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SITE - 2022\"/>
    </mc:Choice>
  </mc:AlternateContent>
  <xr:revisionPtr revIDLastSave="0" documentId="8_{72373FE5-EEF5-41B9-9A4D-B9222B54FED4}" xr6:coauthVersionLast="47" xr6:coauthVersionMax="47" xr10:uidLastSave="{00000000-0000-0000-0000-000000000000}"/>
  <bookViews>
    <workbookView xWindow="-120" yWindow="-120" windowWidth="24240" windowHeight="13740" xr2:uid="{1291ACA0-21B3-4D4E-B7BA-0FA05EC5F2B3}"/>
  </bookViews>
  <sheets>
    <sheet name="Paraclinic 01.12.2022" sheetId="1" r:id="rId1"/>
  </sheets>
  <definedNames>
    <definedName name="_xlnm._FilterDatabase" localSheetId="0" hidden="1">'Paraclinic 01.12.2022'!$A$5:$H$21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3" i="1" s="1"/>
  <c r="A14" i="1" s="1"/>
  <c r="A15" i="1" s="1"/>
  <c r="A16" i="1" s="1"/>
  <c r="A17" i="1" s="1"/>
  <c r="A18" i="1" s="1"/>
  <c r="A20" i="1" s="1"/>
  <c r="A21" i="1" s="1"/>
  <c r="A7" i="1"/>
</calcChain>
</file>

<file path=xl/sharedStrings.xml><?xml version="1.0" encoding="utf-8"?>
<sst xmlns="http://schemas.openxmlformats.org/spreadsheetml/2006/main" count="96" uniqueCount="73">
  <si>
    <t xml:space="preserve">                                                        FURNIZORI SERVICII MEDICALE SPECIALITATEA PARACLINICE LA DATA DE 01.12.2022</t>
  </si>
  <si>
    <t>Nr. Crt</t>
  </si>
  <si>
    <t>DENUMIRE FURNIZOR</t>
  </si>
  <si>
    <t>Nr. Contract</t>
  </si>
  <si>
    <t>Tip INVESTIGATIE</t>
  </si>
  <si>
    <t>SERVICII CONTRACTATE</t>
  </si>
  <si>
    <t>ADRESA</t>
  </si>
  <si>
    <t>Telefon Programari</t>
  </si>
  <si>
    <t>E-MAIL</t>
  </si>
  <si>
    <t>BAVARIA CLINIC BIOLIFE SRL</t>
  </si>
  <si>
    <t>LABORATOR ANALIZE</t>
  </si>
  <si>
    <t>Analize de laborator</t>
  </si>
  <si>
    <t>Ilfov, Cernica - Tanganu, Str.Vlad Tepes, Nr.36</t>
  </si>
  <si>
    <t>0770.246.166</t>
  </si>
  <si>
    <t xml:space="preserve"> office@bavariaclinic.com</t>
  </si>
  <si>
    <t>CARDIO REC SRL</t>
  </si>
  <si>
    <t>IMAGISTICA</t>
  </si>
  <si>
    <t>CT, RMN</t>
  </si>
  <si>
    <t>Ilfov, Corbeanca, Str.Unirii, Nr.187</t>
  </si>
  <si>
    <t>021.780.4881   021.780.4882</t>
  </si>
  <si>
    <t xml:space="preserve"> office@cardiorec.com </t>
  </si>
  <si>
    <t>CENTRUL MEDICAL CORBEANCA SRL</t>
  </si>
  <si>
    <t xml:space="preserve">Ilfov, Corbeanca, Str.Socului, Nr.9 </t>
  </si>
  <si>
    <t>0738.979.429</t>
  </si>
  <si>
    <t xml:space="preserve"> laboratorcorbeanca@gmail.com</t>
  </si>
  <si>
    <t>CORNER MEDICAL CENTER SRL</t>
  </si>
  <si>
    <t>RX</t>
  </si>
  <si>
    <t>Ilfov, Voluntari, Sos.Pipera - Tunari, Nr.58</t>
  </si>
  <si>
    <t>021.260.0118</t>
  </si>
  <si>
    <t xml:space="preserve"> office@ortokinetic.ro</t>
  </si>
  <si>
    <t>DONALD MEDICAL SRL</t>
  </si>
  <si>
    <t>Ilfov, Jilava, Sos.Giurgiului, Nr.286, 1 Parter, 2</t>
  </si>
  <si>
    <t xml:space="preserve"> 021.457.0826</t>
  </si>
  <si>
    <t xml:space="preserve"> donaldmedical@yahoo.com</t>
  </si>
  <si>
    <t>INTROMED LABORATOARE SRL</t>
  </si>
  <si>
    <t xml:space="preserve">Ilfov, Bragadiru, Strada Florilor 8A, </t>
  </si>
  <si>
    <t>0732.505.218</t>
  </si>
  <si>
    <t xml:space="preserve"> intromed.laborator@gmail.com</t>
  </si>
  <si>
    <t>CT</t>
  </si>
  <si>
    <t>LABORALEX SRL</t>
  </si>
  <si>
    <t>Ilfov, Buftea, Sos.Buc -Tgv, Nr.32, Bl 28, Sc.C, Parter</t>
  </si>
  <si>
    <t xml:space="preserve"> 021.350.5879</t>
  </si>
  <si>
    <t xml:space="preserve"> medica@laboralex.ro</t>
  </si>
  <si>
    <t>LIBERTY MEDICAL CENTER</t>
  </si>
  <si>
    <t>Ilfov, Ştefăneştii de Sus, Strada Zorilor 23A</t>
  </si>
  <si>
    <t>031.880.6225</t>
  </si>
  <si>
    <t>office@libertymedicalcenter.ro</t>
  </si>
  <si>
    <t>MEDICAL LAB EXPERT SRL</t>
  </si>
  <si>
    <t>Ilfov, Voluntari, Str.Maxim Gorki, Nr.23</t>
  </si>
  <si>
    <t xml:space="preserve"> 021.270.5554</t>
  </si>
  <si>
    <t xml:space="preserve"> medicallabexpert@yahoo.com</t>
  </si>
  <si>
    <t>MEDICAVOL AM COMPLET SRL</t>
  </si>
  <si>
    <t>Ilfov,Voluntari, Bd.Dunarii, Nr.71</t>
  </si>
  <si>
    <t xml:space="preserve"> 037.138.2414</t>
  </si>
  <si>
    <t xml:space="preserve"> scmedicavol@yahoo.com</t>
  </si>
  <si>
    <t>MEDIMA HEALTH SA</t>
  </si>
  <si>
    <t>RMN</t>
  </si>
  <si>
    <t>Ilfov, Otopeni, Drumul Odai nr.41 B</t>
  </si>
  <si>
    <t>programari@medimahealth.ro</t>
  </si>
  <si>
    <t>SP.DE OBSTRETICĂ GINECOLOGIE BUFTEA</t>
  </si>
  <si>
    <t>Ilfov, Buftea, Str.Studioului, Nr.5</t>
  </si>
  <si>
    <t>021.351.5295</t>
  </si>
  <si>
    <t xml:space="preserve"> office@spitalbuftea.ro </t>
  </si>
  <si>
    <t>RX, CT</t>
  </si>
  <si>
    <t>SYNEVO ROMANIA SRL</t>
  </si>
  <si>
    <t>Analize de laborator, Anatomie patologica</t>
  </si>
  <si>
    <t>Ilfov, Chiajna, Str.Industriilor, Nr.25</t>
  </si>
  <si>
    <t>031.227.5465</t>
  </si>
  <si>
    <t>office@synevo.ro</t>
  </si>
  <si>
    <t>TIBERIUS CLINIC SRL</t>
  </si>
  <si>
    <t xml:space="preserve">Ilfov, Cal. Bucureşti 113A, Sat component al comunei Baloteşti </t>
  </si>
  <si>
    <t>0743.130.310</t>
  </si>
  <si>
    <t xml:space="preserve"> tiberius.spa@gmail.com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</si>
</sst>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rgb="FF002060"/>
      <name val="Arial"/>
      <family val="2"/>
      <charset val="238"/>
    </font>
    <font>
      <sz val="10"/>
      <color rgb="FF00206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65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3" borderId="1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8" fillId="0" borderId="9" xfId="2" applyFont="1" applyBorder="1" applyAlignment="1">
      <alignment horizontal="center" wrapText="1"/>
    </xf>
    <xf numFmtId="49" fontId="8" fillId="0" borderId="10" xfId="2" applyNumberFormat="1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2" fontId="5" fillId="0" borderId="10" xfId="2" applyNumberFormat="1" applyBorder="1" applyAlignment="1">
      <alignment wrapText="1"/>
    </xf>
    <xf numFmtId="49" fontId="9" fillId="0" borderId="10" xfId="2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11" fillId="0" borderId="11" xfId="1" applyNumberFormat="1" applyFont="1" applyBorder="1" applyAlignment="1" applyProtection="1">
      <alignment horizontal="center" wrapText="1"/>
    </xf>
    <xf numFmtId="2" fontId="12" fillId="0" borderId="11" xfId="2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5" fillId="0" borderId="10" xfId="2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1" xfId="1" applyFont="1" applyBorder="1" applyAlignment="1" applyProtection="1">
      <alignment horizontal="center" wrapText="1"/>
    </xf>
    <xf numFmtId="0" fontId="8" fillId="0" borderId="12" xfId="2" applyFont="1" applyBorder="1" applyAlignment="1">
      <alignment horizontal="center" wrapText="1"/>
    </xf>
    <xf numFmtId="49" fontId="8" fillId="0" borderId="3" xfId="0" applyNumberFormat="1" applyFont="1" applyBorder="1" applyAlignment="1">
      <alignment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2" fontId="5" fillId="0" borderId="2" xfId="2" applyNumberFormat="1" applyBorder="1" applyAlignment="1">
      <alignment wrapText="1"/>
    </xf>
    <xf numFmtId="49" fontId="9" fillId="0" borderId="3" xfId="2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0" fontId="8" fillId="0" borderId="13" xfId="2" applyFont="1" applyBorder="1" applyAlignment="1">
      <alignment horizontal="center" wrapText="1"/>
    </xf>
    <xf numFmtId="49" fontId="8" fillId="0" borderId="7" xfId="0" applyNumberFormat="1" applyFont="1" applyBorder="1" applyAlignment="1">
      <alignment wrapText="1"/>
    </xf>
    <xf numFmtId="49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center" wrapText="1"/>
    </xf>
    <xf numFmtId="2" fontId="5" fillId="0" borderId="7" xfId="2" applyNumberFormat="1" applyBorder="1" applyAlignment="1">
      <alignment wrapText="1"/>
    </xf>
    <xf numFmtId="49" fontId="9" fillId="0" borderId="7" xfId="2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12" fillId="0" borderId="8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wrapText="1"/>
    </xf>
    <xf numFmtId="0" fontId="1" fillId="0" borderId="10" xfId="0" applyFont="1" applyBorder="1"/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 wrapText="1"/>
    </xf>
    <xf numFmtId="0" fontId="4" fillId="0" borderId="11" xfId="0" applyFont="1" applyBorder="1"/>
    <xf numFmtId="2" fontId="5" fillId="0" borderId="10" xfId="2" applyNumberFormat="1" applyBorder="1" applyAlignment="1">
      <alignment vertical="center" wrapText="1"/>
    </xf>
    <xf numFmtId="49" fontId="9" fillId="0" borderId="10" xfId="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4" xfId="1" applyFont="1" applyBorder="1" applyAlignment="1" applyProtection="1">
      <alignment horizontal="center"/>
    </xf>
    <xf numFmtId="0" fontId="5" fillId="0" borderId="2" xfId="2" applyBorder="1" applyAlignment="1">
      <alignment wrapText="1"/>
    </xf>
    <xf numFmtId="0" fontId="11" fillId="0" borderId="4" xfId="1" applyFont="1" applyBorder="1" applyAlignment="1" applyProtection="1">
      <alignment horizontal="center" wrapText="1"/>
    </xf>
    <xf numFmtId="0" fontId="5" fillId="0" borderId="7" xfId="2" applyBorder="1" applyAlignment="1">
      <alignment wrapText="1"/>
    </xf>
    <xf numFmtId="0" fontId="11" fillId="0" borderId="8" xfId="1" applyFont="1" applyBorder="1" applyAlignment="1" applyProtection="1">
      <alignment horizontal="center" wrapText="1"/>
    </xf>
    <xf numFmtId="0" fontId="4" fillId="0" borderId="11" xfId="0" applyFont="1" applyBorder="1" applyAlignment="1">
      <alignment horizontal="center"/>
    </xf>
    <xf numFmtId="49" fontId="1" fillId="0" borderId="10" xfId="0" applyNumberFormat="1" applyFont="1" applyBorder="1"/>
    <xf numFmtId="0" fontId="8" fillId="0" borderId="0" xfId="2" applyFont="1" applyAlignment="1">
      <alignment horizontal="center" wrapText="1"/>
    </xf>
    <xf numFmtId="49" fontId="1" fillId="0" borderId="0" xfId="0" applyNumberFormat="1" applyFont="1"/>
    <xf numFmtId="49" fontId="0" fillId="0" borderId="0" xfId="0" applyNumberFormat="1" applyAlignment="1">
      <alignment horizontal="center"/>
    </xf>
    <xf numFmtId="2" fontId="5" fillId="0" borderId="0" xfId="2" applyNumberFormat="1" applyAlignment="1">
      <alignment wrapText="1"/>
    </xf>
    <xf numFmtId="49" fontId="9" fillId="0" borderId="0" xfId="2" applyNumberFormat="1" applyFont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8239A869-2821-4D85-A5FB-3659664C7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medima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B7EE2-ACB3-40CF-90D3-B03134B4AFCF}">
  <sheetPr>
    <pageSetUpPr fitToPage="1"/>
  </sheetPr>
  <dimension ref="A2:H22"/>
  <sheetViews>
    <sheetView tabSelected="1" workbookViewId="0">
      <pane xSplit="2" ySplit="5" topLeftCell="C6" activePane="bottomRight" state="frozen"/>
      <selection pane="topRight" activeCell="E1" sqref="E1"/>
      <selection pane="bottomLeft" activeCell="A6" sqref="A6"/>
      <selection pane="bottomRight" activeCell="A2" sqref="A2:H2"/>
    </sheetView>
  </sheetViews>
  <sheetFormatPr defaultRowHeight="15" x14ac:dyDescent="0.25"/>
  <cols>
    <col min="1" max="1" width="4.140625" style="2" customWidth="1"/>
    <col min="2" max="2" width="29.85546875" style="3" customWidth="1"/>
    <col min="3" max="3" width="9.140625" style="3" customWidth="1"/>
    <col min="4" max="4" width="19.85546875" style="2" bestFit="1" customWidth="1"/>
    <col min="5" max="5" width="19.140625" style="4" customWidth="1"/>
    <col min="6" max="6" width="46.28515625" bestFit="1" customWidth="1"/>
    <col min="7" max="7" width="17.85546875" style="5" customWidth="1"/>
    <col min="8" max="8" width="29.42578125" style="6" customWidth="1"/>
  </cols>
  <sheetData>
    <row r="2" spans="1:8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8" ht="15.75" thickBot="1" x14ac:dyDescent="0.3"/>
    <row r="4" spans="1:8" x14ac:dyDescent="0.25">
      <c r="A4" s="7" t="s">
        <v>1</v>
      </c>
      <c r="B4" s="8" t="s">
        <v>2</v>
      </c>
      <c r="C4" s="8" t="s">
        <v>3</v>
      </c>
      <c r="D4" s="9" t="s">
        <v>4</v>
      </c>
      <c r="E4" s="8" t="s">
        <v>5</v>
      </c>
      <c r="F4" s="8" t="s">
        <v>6</v>
      </c>
      <c r="G4" s="8" t="s">
        <v>7</v>
      </c>
      <c r="H4" s="10" t="s">
        <v>8</v>
      </c>
    </row>
    <row r="5" spans="1:8" ht="15.75" thickBot="1" x14ac:dyDescent="0.3">
      <c r="A5" s="11"/>
      <c r="B5" s="12"/>
      <c r="C5" s="12"/>
      <c r="D5" s="13"/>
      <c r="E5" s="12"/>
      <c r="F5" s="12"/>
      <c r="G5" s="12"/>
      <c r="H5" s="14"/>
    </row>
    <row r="6" spans="1:8" ht="15.75" thickBot="1" x14ac:dyDescent="0.3">
      <c r="A6" s="15">
        <v>1</v>
      </c>
      <c r="B6" s="16" t="s">
        <v>9</v>
      </c>
      <c r="C6" s="17">
        <v>1293</v>
      </c>
      <c r="D6" s="18" t="s">
        <v>10</v>
      </c>
      <c r="E6" s="19" t="s">
        <v>11</v>
      </c>
      <c r="F6" s="20" t="s">
        <v>12</v>
      </c>
      <c r="G6" s="21" t="s">
        <v>13</v>
      </c>
      <c r="H6" s="22" t="s">
        <v>14</v>
      </c>
    </row>
    <row r="7" spans="1:8" ht="30.75" thickBot="1" x14ac:dyDescent="0.3">
      <c r="A7" s="15">
        <f>A6+1</f>
        <v>2</v>
      </c>
      <c r="B7" s="16" t="s">
        <v>15</v>
      </c>
      <c r="C7" s="17">
        <v>2001</v>
      </c>
      <c r="D7" s="18" t="s">
        <v>16</v>
      </c>
      <c r="E7" s="19" t="s">
        <v>17</v>
      </c>
      <c r="F7" s="20" t="s">
        <v>18</v>
      </c>
      <c r="G7" s="21" t="s">
        <v>19</v>
      </c>
      <c r="H7" s="23" t="s">
        <v>20</v>
      </c>
    </row>
    <row r="8" spans="1:8" ht="27" thickBot="1" x14ac:dyDescent="0.3">
      <c r="A8" s="15">
        <f t="shared" ref="A8:A21" si="0">A7+1</f>
        <v>3</v>
      </c>
      <c r="B8" s="24" t="s">
        <v>21</v>
      </c>
      <c r="C8" s="17">
        <v>1207</v>
      </c>
      <c r="D8" s="18" t="s">
        <v>10</v>
      </c>
      <c r="E8" s="19" t="s">
        <v>11</v>
      </c>
      <c r="F8" s="20" t="s">
        <v>22</v>
      </c>
      <c r="G8" s="21" t="s">
        <v>23</v>
      </c>
      <c r="H8" s="23" t="s">
        <v>24</v>
      </c>
    </row>
    <row r="9" spans="1:8" ht="27" thickBot="1" x14ac:dyDescent="0.3">
      <c r="A9" s="15">
        <f t="shared" si="0"/>
        <v>4</v>
      </c>
      <c r="B9" s="16" t="s">
        <v>25</v>
      </c>
      <c r="C9" s="17">
        <v>1178</v>
      </c>
      <c r="D9" s="18" t="s">
        <v>16</v>
      </c>
      <c r="E9" s="25" t="s">
        <v>26</v>
      </c>
      <c r="F9" s="20" t="s">
        <v>27</v>
      </c>
      <c r="G9" s="21" t="s">
        <v>28</v>
      </c>
      <c r="H9" s="26" t="s">
        <v>29</v>
      </c>
    </row>
    <row r="10" spans="1:8" ht="15.75" thickBot="1" x14ac:dyDescent="0.3">
      <c r="A10" s="15">
        <f t="shared" si="0"/>
        <v>5</v>
      </c>
      <c r="B10" s="16" t="s">
        <v>30</v>
      </c>
      <c r="C10" s="17">
        <v>670</v>
      </c>
      <c r="D10" s="18" t="s">
        <v>10</v>
      </c>
      <c r="E10" s="19" t="s">
        <v>11</v>
      </c>
      <c r="F10" s="20" t="s">
        <v>31</v>
      </c>
      <c r="G10" s="21" t="s">
        <v>32</v>
      </c>
      <c r="H10" s="27" t="s">
        <v>33</v>
      </c>
    </row>
    <row r="11" spans="1:8" ht="26.25" x14ac:dyDescent="0.25">
      <c r="A11" s="28">
        <f t="shared" si="0"/>
        <v>6</v>
      </c>
      <c r="B11" s="29" t="s">
        <v>34</v>
      </c>
      <c r="C11" s="30">
        <v>741</v>
      </c>
      <c r="D11" s="31" t="s">
        <v>10</v>
      </c>
      <c r="E11" s="32" t="s">
        <v>11</v>
      </c>
      <c r="F11" s="33" t="s">
        <v>35</v>
      </c>
      <c r="G11" s="34" t="s">
        <v>36</v>
      </c>
      <c r="H11" s="35" t="s">
        <v>37</v>
      </c>
    </row>
    <row r="12" spans="1:8" ht="15.75" thickBot="1" x14ac:dyDescent="0.3">
      <c r="A12" s="36"/>
      <c r="B12" s="37"/>
      <c r="C12" s="38"/>
      <c r="D12" s="39" t="s">
        <v>16</v>
      </c>
      <c r="E12" s="40" t="s">
        <v>38</v>
      </c>
      <c r="F12" s="41"/>
      <c r="G12" s="42"/>
      <c r="H12" s="43"/>
    </row>
    <row r="13" spans="1:8" ht="15.75" thickBot="1" x14ac:dyDescent="0.3">
      <c r="A13" s="15">
        <f>A11+1</f>
        <v>7</v>
      </c>
      <c r="B13" s="24" t="s">
        <v>39</v>
      </c>
      <c r="C13" s="17">
        <v>200</v>
      </c>
      <c r="D13" s="18" t="s">
        <v>10</v>
      </c>
      <c r="E13" s="19" t="s">
        <v>11</v>
      </c>
      <c r="F13" s="20" t="s">
        <v>40</v>
      </c>
      <c r="G13" s="21" t="s">
        <v>41</v>
      </c>
      <c r="H13" s="44" t="s">
        <v>42</v>
      </c>
    </row>
    <row r="14" spans="1:8" ht="15.75" thickBot="1" x14ac:dyDescent="0.3">
      <c r="A14" s="15">
        <f t="shared" si="0"/>
        <v>8</v>
      </c>
      <c r="B14" s="45" t="s">
        <v>43</v>
      </c>
      <c r="C14" s="46">
        <v>1310</v>
      </c>
      <c r="D14" s="18" t="s">
        <v>10</v>
      </c>
      <c r="E14" s="19" t="s">
        <v>11</v>
      </c>
      <c r="F14" s="20" t="s">
        <v>44</v>
      </c>
      <c r="G14" s="47" t="s">
        <v>45</v>
      </c>
      <c r="H14" s="48" t="s">
        <v>46</v>
      </c>
    </row>
    <row r="15" spans="1:8" s="52" customFormat="1" ht="15.75" thickBot="1" x14ac:dyDescent="0.3">
      <c r="A15" s="15">
        <f t="shared" si="0"/>
        <v>9</v>
      </c>
      <c r="B15" s="24" t="s">
        <v>47</v>
      </c>
      <c r="C15" s="17">
        <v>1210</v>
      </c>
      <c r="D15" s="18" t="s">
        <v>10</v>
      </c>
      <c r="E15" s="49" t="s">
        <v>11</v>
      </c>
      <c r="F15" s="50" t="s">
        <v>48</v>
      </c>
      <c r="G15" s="51" t="s">
        <v>49</v>
      </c>
      <c r="H15" s="23" t="s">
        <v>50</v>
      </c>
    </row>
    <row r="16" spans="1:8" ht="27" thickBot="1" x14ac:dyDescent="0.3">
      <c r="A16" s="15">
        <f t="shared" si="0"/>
        <v>10</v>
      </c>
      <c r="B16" s="24" t="s">
        <v>51</v>
      </c>
      <c r="C16" s="17">
        <v>792</v>
      </c>
      <c r="D16" s="18" t="s">
        <v>10</v>
      </c>
      <c r="E16" s="19" t="s">
        <v>11</v>
      </c>
      <c r="F16" s="20" t="s">
        <v>52</v>
      </c>
      <c r="G16" s="21" t="s">
        <v>53</v>
      </c>
      <c r="H16" s="27" t="s">
        <v>54</v>
      </c>
    </row>
    <row r="17" spans="1:8" ht="15.75" thickBot="1" x14ac:dyDescent="0.3">
      <c r="A17" s="15">
        <f t="shared" si="0"/>
        <v>11</v>
      </c>
      <c r="B17" s="24" t="s">
        <v>55</v>
      </c>
      <c r="C17" s="17">
        <v>1295</v>
      </c>
      <c r="D17" s="18" t="s">
        <v>16</v>
      </c>
      <c r="E17" s="25" t="s">
        <v>56</v>
      </c>
      <c r="F17" s="20" t="s">
        <v>57</v>
      </c>
      <c r="G17" s="21">
        <v>21.929300000000001</v>
      </c>
      <c r="H17" s="53" t="s">
        <v>58</v>
      </c>
    </row>
    <row r="18" spans="1:8" ht="26.25" x14ac:dyDescent="0.25">
      <c r="A18" s="28">
        <f t="shared" si="0"/>
        <v>12</v>
      </c>
      <c r="B18" s="29" t="s">
        <v>59</v>
      </c>
      <c r="C18" s="30">
        <v>997</v>
      </c>
      <c r="D18" s="31" t="s">
        <v>10</v>
      </c>
      <c r="E18" s="54" t="s">
        <v>11</v>
      </c>
      <c r="F18" s="33" t="s">
        <v>60</v>
      </c>
      <c r="G18" s="34" t="s">
        <v>61</v>
      </c>
      <c r="H18" s="55" t="s">
        <v>62</v>
      </c>
    </row>
    <row r="19" spans="1:8" ht="15.75" thickBot="1" x14ac:dyDescent="0.3">
      <c r="A19" s="36"/>
      <c r="B19" s="37"/>
      <c r="C19" s="38"/>
      <c r="D19" s="39" t="s">
        <v>16</v>
      </c>
      <c r="E19" s="56" t="s">
        <v>63</v>
      </c>
      <c r="F19" s="41"/>
      <c r="G19" s="42"/>
      <c r="H19" s="57"/>
    </row>
    <row r="20" spans="1:8" ht="27" thickBot="1" x14ac:dyDescent="0.3">
      <c r="A20" s="15">
        <f>A18+1</f>
        <v>13</v>
      </c>
      <c r="B20" s="24" t="s">
        <v>64</v>
      </c>
      <c r="C20" s="17">
        <v>814</v>
      </c>
      <c r="D20" s="18" t="s">
        <v>10</v>
      </c>
      <c r="E20" s="19" t="s">
        <v>65</v>
      </c>
      <c r="F20" s="20" t="s">
        <v>66</v>
      </c>
      <c r="G20" s="21" t="s">
        <v>67</v>
      </c>
      <c r="H20" s="58" t="s">
        <v>68</v>
      </c>
    </row>
    <row r="21" spans="1:8" ht="27" thickBot="1" x14ac:dyDescent="0.3">
      <c r="A21" s="15">
        <f t="shared" si="0"/>
        <v>14</v>
      </c>
      <c r="B21" s="59" t="s">
        <v>69</v>
      </c>
      <c r="C21" s="17">
        <v>1294</v>
      </c>
      <c r="D21" s="18" t="s">
        <v>16</v>
      </c>
      <c r="E21" s="19" t="s">
        <v>26</v>
      </c>
      <c r="F21" s="20" t="s">
        <v>70</v>
      </c>
      <c r="G21" s="21" t="s">
        <v>71</v>
      </c>
      <c r="H21" s="58" t="s">
        <v>72</v>
      </c>
    </row>
    <row r="22" spans="1:8" x14ac:dyDescent="0.25">
      <c r="A22" s="60"/>
      <c r="B22" s="61"/>
      <c r="C22" s="61"/>
      <c r="D22" s="62"/>
      <c r="E22" s="63"/>
      <c r="F22" s="64"/>
    </row>
  </sheetData>
  <autoFilter ref="A5:H21" xr:uid="{00000000-0001-0000-0000-000000000000}"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hyperlinks>
    <hyperlink ref="H17" r:id="rId1" display="mailto:contact@medima.ro" xr:uid="{DD06C2E4-D1DA-4C6F-B6AB-35E1FEC10E78}"/>
  </hyperlinks>
  <pageMargins left="0.7" right="0.7" top="0.75" bottom="0.75" header="0.3" footer="0.3"/>
  <pageSetup paperSize="9" scale="6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Paraclinic 01.12.2022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2022-11-24T12:41:01Z</dcterms:created>
  <dcterms:modified xsi:type="dcterms:W3CDTF">2022-11-24T12:42:15Z</dcterms:modified>
</cp:coreProperties>
</file>